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/>
  <c r="B21" s="1"/>
  <c r="B9"/>
</calcChain>
</file>

<file path=xl/sharedStrings.xml><?xml version="1.0" encoding="utf-8"?>
<sst xmlns="http://schemas.openxmlformats.org/spreadsheetml/2006/main" count="28" uniqueCount="28">
  <si>
    <t>特別会計報告</t>
    <rPh sb="0" eb="2">
      <t>トクベツ</t>
    </rPh>
    <rPh sb="2" eb="4">
      <t>カイケイ</t>
    </rPh>
    <rPh sb="4" eb="6">
      <t>ホウコク</t>
    </rPh>
    <phoneticPr fontId="1"/>
  </si>
  <si>
    <t>第２９回総会・卒後研修会会計報告</t>
    <rPh sb="0" eb="1">
      <t>ダイ</t>
    </rPh>
    <rPh sb="3" eb="4">
      <t>カイ</t>
    </rPh>
    <rPh sb="4" eb="6">
      <t>ソウカイ</t>
    </rPh>
    <rPh sb="7" eb="9">
      <t>ソツゴ</t>
    </rPh>
    <rPh sb="9" eb="12">
      <t>ケンシュウカイ</t>
    </rPh>
    <rPh sb="12" eb="14">
      <t>カイケイ</t>
    </rPh>
    <rPh sb="14" eb="16">
      <t>ホウコク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</si>
  <si>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</si>
  <si>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</si>
  <si>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</si>
  <si>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収入</t>
    <rPh sb="0" eb="2">
      <t>シュウニュウ</t>
    </rPh>
    <phoneticPr fontId="1"/>
  </si>
  <si>
    <t>一般会計補助</t>
    <rPh sb="0" eb="2">
      <t>イッパン</t>
    </rPh>
    <rPh sb="2" eb="4">
      <t>カイケイ</t>
    </rPh>
    <rPh sb="4" eb="6">
      <t>ホジョ</t>
    </rPh>
    <phoneticPr fontId="1"/>
  </si>
  <si>
    <t>参加費</t>
    <rPh sb="0" eb="3">
      <t>サンカヒ</t>
    </rPh>
    <phoneticPr fontId="1"/>
  </si>
  <si>
    <t>その他</t>
    <rPh sb="2" eb="3">
      <t>タ</t>
    </rPh>
    <phoneticPr fontId="1"/>
  </si>
  <si>
    <t>収入合計</t>
    <rPh sb="0" eb="2">
      <t>シュウニュウ</t>
    </rPh>
    <rPh sb="2" eb="4">
      <t>ゴウケイ</t>
    </rPh>
    <phoneticPr fontId="1"/>
  </si>
  <si>
    <t>支出</t>
    <rPh sb="0" eb="2">
      <t>シシュツ</t>
    </rPh>
    <phoneticPr fontId="1"/>
  </si>
  <si>
    <t>全参加
全参加（運営スタッフ補助あり）
懇親会のみ
研修会のみ</t>
    <rPh sb="0" eb="1">
      <t>ゼン</t>
    </rPh>
    <rPh sb="1" eb="3">
      <t>サンカ</t>
    </rPh>
    <rPh sb="4" eb="5">
      <t>ゼン</t>
    </rPh>
    <rPh sb="5" eb="7">
      <t>サンカ</t>
    </rPh>
    <rPh sb="8" eb="10">
      <t>ウンエイ</t>
    </rPh>
    <rPh sb="14" eb="16">
      <t>ホジョ</t>
    </rPh>
    <rPh sb="20" eb="22">
      <t>コンシン</t>
    </rPh>
    <rPh sb="22" eb="23">
      <t>カイ</t>
    </rPh>
    <rPh sb="26" eb="28">
      <t>ケンシュウ</t>
    </rPh>
    <rPh sb="28" eb="29">
      <t>カイ</t>
    </rPh>
    <phoneticPr fontId="1"/>
  </si>
  <si>
    <t>利子</t>
    <rPh sb="0" eb="2">
      <t>リシ</t>
    </rPh>
    <phoneticPr fontId="1"/>
  </si>
  <si>
    <t>講師謝金</t>
    <rPh sb="0" eb="2">
      <t>コウシ</t>
    </rPh>
    <rPh sb="2" eb="4">
      <t>シャキン</t>
    </rPh>
    <phoneticPr fontId="1"/>
  </si>
  <si>
    <t>通信費</t>
    <rPh sb="0" eb="3">
      <t>ツウシンヒ</t>
    </rPh>
    <phoneticPr fontId="1"/>
  </si>
  <si>
    <t>消耗品費</t>
    <rPh sb="0" eb="3">
      <t>ショウモウヒン</t>
    </rPh>
    <rPh sb="3" eb="4">
      <t>ヒ</t>
    </rPh>
    <phoneticPr fontId="1"/>
  </si>
  <si>
    <t>会議費</t>
    <rPh sb="0" eb="3">
      <t>カイギヒ</t>
    </rPh>
    <phoneticPr fontId="1"/>
  </si>
  <si>
    <t>講師宿泊代</t>
    <rPh sb="0" eb="2">
      <t>コウシ</t>
    </rPh>
    <rPh sb="2" eb="5">
      <t>シュクハクダイ</t>
    </rPh>
    <phoneticPr fontId="1"/>
  </si>
  <si>
    <t>はがき（62円×980枚）</t>
    <phoneticPr fontId="1"/>
  </si>
  <si>
    <t>50,000円×2名</t>
    <rPh sb="6" eb="7">
      <t>エン</t>
    </rPh>
    <rPh sb="9" eb="10">
      <t>メイ</t>
    </rPh>
    <phoneticPr fontId="1"/>
  </si>
  <si>
    <t>懇親会費</t>
    <rPh sb="0" eb="2">
      <t>コンシン</t>
    </rPh>
    <rPh sb="2" eb="3">
      <t>カイ</t>
    </rPh>
    <rPh sb="3" eb="4">
      <t>ヒ</t>
    </rPh>
    <phoneticPr fontId="1"/>
  </si>
  <si>
    <t>支出合計</t>
    <rPh sb="0" eb="2">
      <t>シシュツ</t>
    </rPh>
    <rPh sb="2" eb="4">
      <t>ゴウケイ</t>
    </rPh>
    <phoneticPr fontId="1"/>
  </si>
  <si>
    <t>飲食代、景品代</t>
    <rPh sb="0" eb="3">
      <t>インショクダイ</t>
    </rPh>
    <rPh sb="4" eb="7">
      <t>ケイヒンダイ</t>
    </rPh>
    <phoneticPr fontId="1"/>
  </si>
  <si>
    <t>5,000円×16名
3,000円× 4名
4,000円× 3名
1,000円×14名</t>
    <rPh sb="5" eb="6">
      <t>エン</t>
    </rPh>
    <rPh sb="9" eb="10">
      <t>メイ</t>
    </rPh>
    <rPh sb="16" eb="17">
      <t>エン</t>
    </rPh>
    <rPh sb="20" eb="21">
      <t>メイ</t>
    </rPh>
    <rPh sb="27" eb="28">
      <t>エン</t>
    </rPh>
    <rPh sb="31" eb="32">
      <t>メイ</t>
    </rPh>
    <rPh sb="38" eb="39">
      <t>エン</t>
    </rPh>
    <rPh sb="42" eb="43">
      <t>メイ</t>
    </rPh>
    <phoneticPr fontId="1"/>
  </si>
  <si>
    <t>残高</t>
    <rPh sb="0" eb="2">
      <t>ザンダカ</t>
    </rPh>
    <phoneticPr fontId="1"/>
  </si>
  <si>
    <t>名札、インク代、垂れ幕・横断幕、コピー代</t>
    <rPh sb="0" eb="2">
      <t>ナフダ</t>
    </rPh>
    <rPh sb="6" eb="7">
      <t>ダイ</t>
    </rPh>
    <rPh sb="8" eb="9">
      <t>タ</t>
    </rPh>
    <rPh sb="10" eb="11">
      <t>マク</t>
    </rPh>
    <rPh sb="12" eb="15">
      <t>オウダンマク</t>
    </rPh>
    <rPh sb="19" eb="20">
      <t>ダイ</t>
    </rPh>
    <phoneticPr fontId="1"/>
  </si>
  <si>
    <t>会場使用料</t>
    <rPh sb="0" eb="2">
      <t>カイジョウ</t>
    </rPh>
    <rPh sb="2" eb="5">
      <t>シヨウリョウ</t>
    </rPh>
    <phoneticPr fontId="1"/>
  </si>
  <si>
    <t>接待費</t>
    <rPh sb="0" eb="3">
      <t>セッタイヒ</t>
    </rPh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</si>
</sst>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/>
    <xf numFmtId="0" fontId="4" fillId="0" borderId="5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3" fillId="0" borderId="7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/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0" fillId="0" borderId="6" xfId="0" applyBorder="1" applyAlignment="1">
      <alignment vertical="center" wrapText="1"/>
    </xf>
    <xf numFmtId="3" fontId="0" fillId="0" borderId="8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/>
    <xf numFmtId="0" fontId="5" fillId="0" borderId="7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G17" sqref="G17"/>
    </sheetView>
  </sheetViews>
  <sheetFormatPr defaultRowHeight="13.5"/>
  <cols>
    <col min="1" max="1" width="14.125" customWidth="1"/>
    <col min="2" max="2" width="10.875" style="1" customWidth="1"/>
    <col min="3" max="3" width="37.625" customWidth="1"/>
    <col min="4" max="4" width="18.375" customWidth="1"/>
  </cols>
  <sheetData>
    <row r="1" spans="1:4" ht="30" customHeight="1">
      <c r="A1" s="33" t="s">
        <v>0</v>
      </c>
      <c r="B1" s="33"/>
      <c r="C1" s="4"/>
      <c r="D1" s="4"/>
    </row>
    <row r="2" spans="1:4" ht="30.75" customHeight="1">
      <c r="A2" s="32" t="s">
        <v>1</v>
      </c>
      <c r="B2" s="32"/>
      <c r="C2" s="32"/>
      <c r="D2" s="32"/>
    </row>
    <row r="3" spans="1:4" ht="14.25" thickBot="1"/>
    <row r="4" spans="1:4" s="3" customFormat="1" ht="22.5" customHeight="1" thickBot="1">
      <c r="A4" s="9" t="s">
        <v>2</v>
      </c>
      <c r="B4" s="10" t="s">
        <v>3</v>
      </c>
      <c r="C4" s="30" t="s">
        <v>4</v>
      </c>
      <c r="D4" s="31"/>
    </row>
    <row r="5" spans="1:4" ht="22.5" customHeight="1">
      <c r="A5" s="19" t="s">
        <v>5</v>
      </c>
      <c r="B5" s="20"/>
      <c r="C5" s="21"/>
      <c r="D5" s="22"/>
    </row>
    <row r="6" spans="1:4" ht="22.5" customHeight="1">
      <c r="A6" s="6" t="s">
        <v>6</v>
      </c>
      <c r="B6" s="2">
        <v>350000</v>
      </c>
      <c r="C6" s="11"/>
      <c r="D6" s="5"/>
    </row>
    <row r="7" spans="1:4" ht="65.25" customHeight="1">
      <c r="A7" s="6" t="s">
        <v>7</v>
      </c>
      <c r="B7" s="2">
        <v>118000</v>
      </c>
      <c r="C7" s="12" t="s">
        <v>11</v>
      </c>
      <c r="D7" s="23" t="s">
        <v>23</v>
      </c>
    </row>
    <row r="8" spans="1:4" ht="22.5" customHeight="1" thickBot="1">
      <c r="A8" s="14" t="s">
        <v>8</v>
      </c>
      <c r="B8" s="15">
        <v>1</v>
      </c>
      <c r="C8" s="16" t="s">
        <v>12</v>
      </c>
      <c r="D8" s="17"/>
    </row>
    <row r="9" spans="1:4" ht="22.5" customHeight="1" thickBot="1">
      <c r="A9" s="27" t="s">
        <v>9</v>
      </c>
      <c r="B9" s="24">
        <f>SUM(B6:B8)</f>
        <v>468001</v>
      </c>
      <c r="C9" s="25"/>
      <c r="D9" s="26"/>
    </row>
    <row r="10" spans="1:4" ht="22.5" customHeight="1">
      <c r="A10" s="18"/>
      <c r="B10" s="7"/>
      <c r="C10" s="13"/>
      <c r="D10" s="8"/>
    </row>
    <row r="11" spans="1:4" ht="22.5" customHeight="1" thickBot="1">
      <c r="A11" s="18"/>
      <c r="B11" s="7"/>
      <c r="C11" s="13"/>
      <c r="D11" s="8"/>
    </row>
    <row r="12" spans="1:4" ht="22.5" customHeight="1">
      <c r="A12" s="19" t="s">
        <v>10</v>
      </c>
      <c r="B12" s="20"/>
      <c r="C12" s="21"/>
      <c r="D12" s="22"/>
    </row>
    <row r="13" spans="1:4" ht="22.5" customHeight="1">
      <c r="A13" s="6" t="s">
        <v>13</v>
      </c>
      <c r="B13" s="2">
        <v>100000</v>
      </c>
      <c r="C13" s="11" t="s">
        <v>19</v>
      </c>
      <c r="D13" s="5"/>
    </row>
    <row r="14" spans="1:4" ht="22.5" customHeight="1">
      <c r="A14" s="6" t="s">
        <v>14</v>
      </c>
      <c r="B14" s="2">
        <v>60760</v>
      </c>
      <c r="C14" s="11" t="s">
        <v>18</v>
      </c>
      <c r="D14" s="5"/>
    </row>
    <row r="15" spans="1:4" ht="22.5" customHeight="1">
      <c r="A15" s="6" t="s">
        <v>15</v>
      </c>
      <c r="B15" s="2">
        <v>23462</v>
      </c>
      <c r="C15" s="11" t="s">
        <v>25</v>
      </c>
      <c r="D15" s="5"/>
    </row>
    <row r="16" spans="1:4" ht="22.5" customHeight="1">
      <c r="A16" s="6" t="s">
        <v>20</v>
      </c>
      <c r="B16" s="2">
        <v>157585</v>
      </c>
      <c r="C16" s="11" t="s">
        <v>22</v>
      </c>
      <c r="D16" s="5"/>
    </row>
    <row r="17" spans="1:4" ht="22.5" customHeight="1">
      <c r="A17" s="6" t="s">
        <v>16</v>
      </c>
      <c r="B17" s="2">
        <v>21240</v>
      </c>
      <c r="C17" s="11" t="s">
        <v>26</v>
      </c>
      <c r="D17" s="5"/>
    </row>
    <row r="18" spans="1:4" ht="22.5" customHeight="1" thickBot="1">
      <c r="A18" s="14" t="s">
        <v>27</v>
      </c>
      <c r="B18" s="15">
        <v>18240</v>
      </c>
      <c r="C18" s="16" t="s">
        <v>17</v>
      </c>
      <c r="D18" s="17"/>
    </row>
    <row r="19" spans="1:4" ht="22.5" customHeight="1" thickBot="1">
      <c r="A19" s="27" t="s">
        <v>21</v>
      </c>
      <c r="B19" s="24">
        <f>SUM(B13:B18)</f>
        <v>381287</v>
      </c>
      <c r="C19" s="25"/>
      <c r="D19" s="26"/>
    </row>
    <row r="20" spans="1:4" ht="14.25" thickBot="1"/>
    <row r="21" spans="1:4" ht="24" customHeight="1" thickBot="1">
      <c r="A21" s="28" t="s">
        <v>24</v>
      </c>
      <c r="B21" s="29">
        <f>B9-B19</f>
        <v>86714</v>
      </c>
    </row>
  </sheetData>
  <mergeCells count="3">
    <mergeCell ref="C4:D4"/>
    <mergeCell ref="A2:D2"/>
    <mergeCell ref="A1:B1"/>
  </mergeCells>
  <phoneticPr fontId="1"/>
  <pageMargins left="1.1023622047244095" right="0.5118110236220472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2018-11-13T11:34:28Z</dcterms:modified>
</cp:coreProperties>
</file>